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46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95" name="ID_4FB7C0C56C704CFF8F039325401E585D"/>
        <xdr:cNvPicPr/>
      </xdr:nvPicPr>
      <xdr:blipFill>
        <a:blip r:embed="rId1" r:link="rId2"/>
        <a:stretch>
          <a:fillRect/>
        </a:stretch>
      </xdr:blipFill>
      <xdr:spPr>
        <a:xfrm>
          <a:off x="13217525" y="89814400"/>
          <a:ext cx="930275" cy="904240"/>
        </a:xfrm>
        <a:prstGeom prst="rect">
          <a:avLst/>
        </a:prstGeom>
      </xdr:spPr>
    </xdr:pic>
  </etc:cellImage>
  <etc:cellImage>
    <xdr:pic>
      <xdr:nvPicPr>
        <xdr:cNvPr id="1055" name="ID_1818671C43354208B75D184094A50A19"/>
        <xdr:cNvPicPr>
          <a:picLocks noChangeAspect="1"/>
        </xdr:cNvPicPr>
      </xdr:nvPicPr>
      <xdr:blipFill>
        <a:blip r:embed="rId3"/>
        <a:stretch>
          <a:fillRect/>
        </a:stretch>
      </xdr:blipFill>
      <xdr:spPr>
        <a:xfrm>
          <a:off x="10687050" y="6381750"/>
          <a:ext cx="1866265" cy="2203450"/>
        </a:xfrm>
        <a:prstGeom prst="rect">
          <a:avLst/>
        </a:prstGeom>
        <a:noFill/>
        <a:ln w="9525">
          <a:noFill/>
        </a:ln>
      </xdr:spPr>
    </xdr:pic>
  </etc:cellImage>
  <etc:cellImage>
    <xdr:pic>
      <xdr:nvPicPr>
        <xdr:cNvPr id="95" name="ID_C7BD1144C3684FCEB91F46EB00C54EEB"/>
        <xdr:cNvPicPr/>
      </xdr:nvPicPr>
      <xdr:blipFill>
        <a:blip r:embed="rId4" r:link="rId2"/>
        <a:stretch>
          <a:fillRect/>
        </a:stretch>
      </xdr:blipFill>
      <xdr:spPr>
        <a:xfrm>
          <a:off x="18082895" y="2927350"/>
          <a:ext cx="2179320" cy="2258060"/>
        </a:xfrm>
        <a:prstGeom prst="rect">
          <a:avLst/>
        </a:prstGeom>
      </xdr:spPr>
    </xdr:pic>
  </etc:cellImage>
  <etc:cellImage>
    <xdr:pic>
      <xdr:nvPicPr>
        <xdr:cNvPr id="86" name="ID_9C2E9FBB72C84BCA8F1EE2F1BA5C8428"/>
        <xdr:cNvPicPr/>
      </xdr:nvPicPr>
      <xdr:blipFill>
        <a:blip r:embed="rId5" r:link="rId2"/>
        <a:stretch>
          <a:fillRect/>
        </a:stretch>
      </xdr:blipFill>
      <xdr:spPr>
        <a:xfrm>
          <a:off x="17572990" y="5394325"/>
          <a:ext cx="3067050" cy="3067050"/>
        </a:xfrm>
        <a:prstGeom prst="rect">
          <a:avLst/>
        </a:prstGeom>
      </xdr:spPr>
    </xdr:pic>
  </etc:cellImage>
  <etc:cellImage>
    <xdr:pic>
      <xdr:nvPicPr>
        <xdr:cNvPr id="64" name="ID_D0882A7C635D4E03A6DE9E00AD3DD3B4"/>
        <xdr:cNvPicPr/>
      </xdr:nvPicPr>
      <xdr:blipFill>
        <a:blip r:embed="rId6" r:link="rId2"/>
        <a:stretch>
          <a:fillRect/>
        </a:stretch>
      </xdr:blipFill>
      <xdr:spPr>
        <a:xfrm>
          <a:off x="16463010" y="27295475"/>
          <a:ext cx="2214245" cy="2010410"/>
        </a:xfrm>
        <a:prstGeom prst="rect">
          <a:avLst/>
        </a:prstGeom>
      </xdr:spPr>
    </xdr:pic>
  </etc:cellImage>
</etc:cellImages>
</file>

<file path=xl/sharedStrings.xml><?xml version="1.0" encoding="utf-8"?>
<sst xmlns="http://schemas.openxmlformats.org/spreadsheetml/2006/main" count="45" uniqueCount="38">
  <si>
    <t>参评2024年度江苏省好新闻（媒体融合）篇目</t>
  </si>
  <si>
    <t>序号</t>
  </si>
  <si>
    <t>标题</t>
  </si>
  <si>
    <t>日期</t>
  </si>
  <si>
    <t>平台</t>
  </si>
  <si>
    <t>类别</t>
  </si>
  <si>
    <t>体裁</t>
  </si>
  <si>
    <t>主创</t>
  </si>
  <si>
    <t>编辑</t>
  </si>
  <si>
    <t>作品简介、采编过程、社会影响</t>
  </si>
  <si>
    <t>第700艘LNG运输船</t>
  </si>
  <si>
    <t>南通发布</t>
  </si>
  <si>
    <t>媒体融合</t>
  </si>
  <si>
    <t>消息</t>
  </si>
  <si>
    <t>朱昊晨 刘龙基 张天元 祁金丹</t>
  </si>
  <si>
    <t>接卸破七百，“气”润长三角。7月5日，在4条拖轮的牵引下，来自卡塔尔的Q—Max型LNG船舶“阿米拉”轮驶入如东洋口港码头，开启了与中石油江苏LNG接收站的第29次相逢。它是靠泊该站次数最多的一艘船，装载的11.5万吨“海气”上岸后，可气化为1.6亿立方米天然气，大约可发9亿度电，供长三角地区3000万户家庭夏季使用一个月。至此，江苏LNG接收站接卸LNG船达700艘次。</t>
  </si>
  <si>
    <t>缺编辑</t>
  </si>
  <si>
    <t>“金牌引航员”的最后一班</t>
  </si>
  <si>
    <t>南通发布视频号/南通发布客户端</t>
  </si>
  <si>
    <t>通讯</t>
  </si>
  <si>
    <t>王霞、朱蓓宁、彭军君、刘龙基、徐望</t>
  </si>
  <si>
    <t>丁建华</t>
  </si>
  <si>
    <t>25日，长江引航中心南通引航站正高级引航员姚泽炎，完成退休前最后一次引航。“把世界引进长江，把长江引向世界”，姚泽炎40年的职业生涯，恰与长江经济带发展、长三角一体化发展、共建“一带一路”等多重国家战略叠加的机遇期一路同行。他的“金牌”引航人生迎来终章，时代的航船依旧云帆高张。视频采用纪实片形式制作，选题和广电相同，但发布时间早于广电，点赞转发评论多于广电。该作品已推送至学习强国和新华社客户端平台。</t>
  </si>
  <si>
    <t>童声从这里唱响中国</t>
  </si>
  <si>
    <t>南通发布视频号</t>
  </si>
  <si>
    <t>吴筱东 任溢斌 季雅男  刘龙基 张天元  张逸民</t>
  </si>
  <si>
    <t xml:space="preserve">季雅男 </t>
  </si>
  <si>
    <t>“童声里的中国”全国少年儿童合唱活动集中展演8月在南通举行，通州则是“童声里的中国”活动的发源地。该视频通过历史影像+现场实拍的方式，记录了十年间通州“童声里的中国”少儿艺术创研活动基地的发展，文字详实，画面精美，采访到位。
具有文化深度和时代价值。作品不仅仅是对一次童声合唱活动的报道，更是对童声基地十年发展的梳理，对“美育”的深刻诠释。在这十年的发展历程中，通过孩子们的歌声，通过每一届的主题，感受到文化深度与时代价值的结合。具有艺术呈现，情感真挚。该视频通过历史影像+现场实拍的方式，记录了十年间通州“童声里的中国”少儿艺术创研活动基地的发展，深入挖掘并展现了孩子们在歌唱背后的情感世界和对祖国的热爱。</t>
  </si>
  <si>
    <t>微纪录片《南通向新力》 共三集</t>
  </si>
  <si>
    <t>系列报道</t>
  </si>
  <si>
    <t>徐望 李天时 毛敏敏 孟海燕 江建华 刘龙基 陈天同 张天元 丁致睿 张逸民</t>
  </si>
  <si>
    <t>微纪录片共设置三集，分别从南通海工、船舶、纺织等行业推动发展新质生产力为着手点，分别命名为“风从海上来”、“潮起长江口”、"激荡新时代"。镜头视角走进新质生产力发展第一线，采访各行业负责人、专家及相关学者。本系列片表现手法、视听效果等较之以往有所突破，较多运用AI画面、微距摄影、穿越机等现代视听手段。纪录片从“产业半径”等角度切入，初步探讨了长江口产业创新协同的优势与潜能。发布之后反响热烈，好评颇多。</t>
  </si>
  <si>
    <t>南通鹳事</t>
  </si>
  <si>
    <t>南通发布客户端</t>
  </si>
  <si>
    <t>新闻纪录片</t>
  </si>
  <si>
    <t>江建华（策划：管颢生、吴筱东；解说：刘龙基）</t>
  </si>
  <si>
    <t>瞿亚楠</t>
  </si>
  <si>
    <t>这是一部关于“鸟中国宝”、国家一级保护动物东方白鹳在南通地区进行野外繁殖的“故事片”，也是一部“鸟”中见大、故事化展现我市生态文明建设成就的“宣传片”。作者连续四年，持续跟踪拍摄东方白鹳在南通地区栖息繁衍的点点滴滴，最终以东方白鹳为“领衔主演”、水雉、凤头鹰、须浮鸥、红隼、麋鹿等诸多野生动物为“群演”剪辑成片，真实反映了大自然和人类活动给野生动物们带来的各种挑战，同时也反映了南通相关部门和社会爱鸟人士为动物保护所做的种种努力。片中育雏片段以“致敬父母之爱”为内核，展现了众多不为人知的野鸟情感世界，画面细腻、生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</si>
</sst>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s>
  <fonts count="22">
    <font>
      <sz val="11"/>
      <color theme="1"/>
      <name val="宋体"/>
      <charset val="134"/>
      <scheme val="minor"/>
    </font>
    <font>
      <sz val="9"/>
      <color theme="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3" borderId="6" applyNumberFormat="0" applyAlignment="0" applyProtection="0">
      <alignment vertical="center"/>
    </xf>
    <xf numFmtId="0" fontId="12" fillId="4" borderId="7" applyNumberFormat="0" applyAlignment="0" applyProtection="0">
      <alignment vertical="center"/>
    </xf>
    <xf numFmtId="0" fontId="13" fillId="4" borderId="6" applyNumberFormat="0" applyAlignment="0" applyProtection="0">
      <alignment vertical="center"/>
    </xf>
    <xf numFmtId="0" fontId="14" fillId="5"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9">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1" xfId="0" applyFill="1" applyBorder="1" applyAlignment="1">
      <alignment vertical="center"/>
    </xf>
    <xf numFmtId="0" fontId="1" fillId="0" borderId="1" xfId="0"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0" fontId="0" fillId="0" borderId="2" xfId="0" applyFill="1" applyBorder="1" applyAlignment="1">
      <alignment horizontal="left" vertical="center"/>
    </xf>
    <xf numFmtId="0" fontId="0" fillId="0" borderId="1" xfId="0" applyFill="1" applyBorder="1" applyAlignment="1">
      <alignment vertical="center" wrapText="1"/>
    </xf>
    <xf numFmtId="0" fontId="0" fillId="0" borderId="1" xfId="0"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tabSelected="1" workbookViewId="0">
      <selection activeCell="A1" sqref="$A1:$XFD1048576"/>
    </sheetView>
  </sheetViews>
  <sheetFormatPr defaultColWidth="9" defaultRowHeight="13.5" outlineLevelRow="7"/>
  <cols>
    <col min="1" max="1" width="5.625" style="1" customWidth="1"/>
    <col min="2" max="8" width="9" style="1"/>
    <col min="9" max="9" width="44.375" style="1" customWidth="1"/>
    <col min="10" max="10" width="9" style="1"/>
    <col min="11" max="12" width="9" style="1" hidden="1" customWidth="1"/>
    <col min="13" max="16384" width="9" style="1"/>
  </cols>
  <sheetData>
    <row r="1" s="1" customFormat="1" spans="1:10">
      <c r="A1" s="2" t="s">
        <v>0</v>
      </c>
      <c r="B1" s="2"/>
      <c r="C1" s="2"/>
      <c r="D1" s="2"/>
      <c r="E1" s="2"/>
      <c r="F1" s="2"/>
      <c r="G1" s="2"/>
      <c r="H1" s="2"/>
      <c r="I1" s="2"/>
      <c r="J1" s="2"/>
    </row>
    <row r="3" s="1" customFormat="1" spans="1:10">
      <c r="A3" s="3" t="s">
        <v>1</v>
      </c>
      <c r="B3" s="3" t="s">
        <v>2</v>
      </c>
      <c r="C3" s="3" t="s">
        <v>3</v>
      </c>
      <c r="D3" s="3" t="s">
        <v>4</v>
      </c>
      <c r="E3" s="3" t="s">
        <v>5</v>
      </c>
      <c r="F3" s="3" t="s">
        <v>6</v>
      </c>
      <c r="G3" s="3" t="s">
        <v>7</v>
      </c>
      <c r="H3" s="3" t="s">
        <v>8</v>
      </c>
      <c r="I3" s="3" t="s">
        <v>9</v>
      </c>
      <c r="J3" s="3"/>
    </row>
    <row r="4" s="1" customFormat="1" ht="106" customHeight="1" spans="1:12">
      <c r="A4" s="4">
        <v>1</v>
      </c>
      <c r="B4" s="4" t="s">
        <v>10</v>
      </c>
      <c r="C4" s="5">
        <v>45843</v>
      </c>
      <c r="D4" s="4" t="s">
        <v>11</v>
      </c>
      <c r="E4" s="4" t="s">
        <v>12</v>
      </c>
      <c r="F4" s="4" t="s">
        <v>13</v>
      </c>
      <c r="G4" s="4" t="s">
        <v>14</v>
      </c>
      <c r="H4" s="4"/>
      <c r="I4" s="4" t="s">
        <v>15</v>
      </c>
      <c r="J4" s="4" t="str">
        <f>_xlfn.DISPIMG("ID_1818671C43354208B75D184094A50A19",1)</f>
        <v>=DISPIMG("ID_1818671C43354208B75D184094A50A19",1)</v>
      </c>
      <c r="K4" s="6">
        <v>3</v>
      </c>
      <c r="L4" s="7" t="s">
        <v>16</v>
      </c>
    </row>
    <row r="5" s="1" customFormat="1" ht="100" customHeight="1" spans="1:12">
      <c r="A5" s="4">
        <v>2</v>
      </c>
      <c r="B5" s="4" t="s">
        <v>17</v>
      </c>
      <c r="C5" s="5">
        <v>46018</v>
      </c>
      <c r="D5" s="4" t="s">
        <v>18</v>
      </c>
      <c r="E5" s="4" t="s">
        <v>12</v>
      </c>
      <c r="F5" s="4" t="s">
        <v>19</v>
      </c>
      <c r="G5" s="4" t="s">
        <v>20</v>
      </c>
      <c r="H5" s="4" t="s">
        <v>21</v>
      </c>
      <c r="I5" s="4" t="s">
        <v>22</v>
      </c>
      <c r="J5" s="4" t="str">
        <f>_xlfn.DISPIMG("ID_C7BD1144C3684FCEB91F46EB00C54EEB",1)</f>
        <v>=DISPIMG("ID_C7BD1144C3684FCEB91F46EB00C54EEB",1)</v>
      </c>
      <c r="K5" s="8">
        <v>2</v>
      </c>
      <c r="L5" s="7"/>
    </row>
    <row r="6" s="1" customFormat="1" ht="164" customHeight="1" spans="1:12">
      <c r="A6" s="4">
        <v>3</v>
      </c>
      <c r="B6" s="4" t="s">
        <v>23</v>
      </c>
      <c r="C6" s="5">
        <v>45877</v>
      </c>
      <c r="D6" s="4" t="s">
        <v>24</v>
      </c>
      <c r="E6" s="4" t="s">
        <v>12</v>
      </c>
      <c r="F6" s="4" t="s">
        <v>19</v>
      </c>
      <c r="G6" s="4" t="s">
        <v>25</v>
      </c>
      <c r="H6" s="4" t="s">
        <v>26</v>
      </c>
      <c r="I6" s="4" t="s">
        <v>27</v>
      </c>
      <c r="J6" s="4" t="str">
        <f>_xlfn.DISPIMG("ID_4FB7C0C56C704CFF8F039325401E585D",1)</f>
        <v>=DISPIMG("ID_4FB7C0C56C704CFF8F039325401E585D",1)</v>
      </c>
      <c r="K6" s="8">
        <v>3</v>
      </c>
      <c r="L6" s="7"/>
    </row>
    <row r="7" s="1" customFormat="1" ht="100" customHeight="1" spans="1:12">
      <c r="A7" s="4">
        <v>4</v>
      </c>
      <c r="B7" s="4" t="s">
        <v>28</v>
      </c>
      <c r="C7" s="5">
        <v>45618</v>
      </c>
      <c r="D7" s="4" t="s">
        <v>24</v>
      </c>
      <c r="E7" s="4" t="s">
        <v>12</v>
      </c>
      <c r="F7" s="4" t="s">
        <v>29</v>
      </c>
      <c r="G7" s="4" t="s">
        <v>30</v>
      </c>
      <c r="H7" s="4"/>
      <c r="I7" s="4" t="s">
        <v>31</v>
      </c>
      <c r="J7" s="4" t="str">
        <f>_xlfn.DISPIMG("ID_D0882A7C635D4E03A6DE9E00AD3DD3B4",1)</f>
        <v>=DISPIMG("ID_D0882A7C635D4E03A6DE9E00AD3DD3B4",1)</v>
      </c>
      <c r="K7" s="8">
        <v>2</v>
      </c>
      <c r="L7" s="7" t="s">
        <v>16</v>
      </c>
    </row>
    <row r="8" s="1" customFormat="1" ht="134" customHeight="1" spans="1:12">
      <c r="A8" s="4">
        <v>5</v>
      </c>
      <c r="B8" s="4" t="s">
        <v>32</v>
      </c>
      <c r="C8" s="5">
        <v>46022</v>
      </c>
      <c r="D8" s="4" t="s">
        <v>33</v>
      </c>
      <c r="E8" s="4" t="s">
        <v>12</v>
      </c>
      <c r="F8" s="4" t="s">
        <v>34</v>
      </c>
      <c r="G8" s="4" t="s">
        <v>35</v>
      </c>
      <c r="H8" s="4" t="s">
        <v>36</v>
      </c>
      <c r="I8" s="4" t="s">
        <v>37</v>
      </c>
      <c r="J8" s="4" t="str">
        <f>_xlfn.DISPIMG("ID_9C2E9FBB72C84BCA8F1EE2F1BA5C8428",1)</f>
        <v>=DISPIMG("ID_9C2E9FBB72C84BCA8F1EE2F1BA5C8428",1)</v>
      </c>
      <c r="K8" s="8">
        <v>2</v>
      </c>
      <c r="L8" s="7"/>
    </row>
  </sheetData>
  <mergeCells count="1">
    <mergeCell ref="A1:J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濠滨</cp:lastModifiedBy>
  <dcterms:created xsi:type="dcterms:W3CDTF">2025-02-14T09:30:00Z</dcterms:created>
  <dcterms:modified xsi:type="dcterms:W3CDTF">2025-02-14T09:30:20Z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20CE299E2B2E4098BED884ABD7E00999_11</vt:lpwstr>
  </property>
  <property fmtid="{D5CDD505-2E9C-101B-9397-08002B2CF9AE}" pid="3" name="KSOProductBuildVer">
    <vt:lpwstr>2052-12.1.0.19770</vt:lpwstr>
  </property>
</Properties>
</file>